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41" yWindow="30" windowWidth="19440" windowHeight="110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<sst xmlns="http://schemas.openxmlformats.org/spreadsheetml/2006/main" count="19" uniqueCount="13">
  <si>
    <t>Fecha</t>
  </si>
  <si>
    <t>Hora</t>
  </si>
  <si>
    <t>Profundidad</t>
  </si>
  <si>
    <t>2.2 m</t>
  </si>
  <si>
    <t>3,0 m</t>
  </si>
  <si>
    <t>Temperaturas suelo (°C)</t>
  </si>
  <si>
    <t>1.4 m</t>
  </si>
  <si>
    <t>0.5 m</t>
  </si>
  <si>
    <t>Rango</t>
  </si>
  <si>
    <t>Máximo</t>
  </si>
  <si>
    <t>Mínimo</t>
  </si>
  <si>
    <t>Promedio</t>
  </si>
  <si>
    <t>Variable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</si>
</sst>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\-yyyy"/>
    <numFmt numFmtId="173" formatCode="[$-2C0A]dddd\,\ dd&quot; de &quot;mmmm&quot; de &quot;yyyy"/>
    <numFmt numFmtId="174" formatCode="0.0"/>
    <numFmt numFmtId="175" formatCode="#,##0.0"/>
    <numFmt numFmtId="176" formatCode="m/d/yyyy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21.75"/>
      <color indexed="8"/>
      <name val="Arial"/>
      <family val="0"/>
    </font>
    <font>
      <sz val="9.75"/>
      <color indexed="8"/>
      <name val="Arial"/>
      <family val="0"/>
    </font>
    <font>
      <b/>
      <sz val="11.5"/>
      <color indexed="8"/>
      <name val="Arial"/>
      <family val="0"/>
    </font>
    <font>
      <sz val="20.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21.75"/>
      <color indexed="8"/>
      <name val="Arial"/>
      <family val="0"/>
    </font>
    <font>
      <b/>
      <sz val="2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2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74" fontId="0" fillId="0" borderId="10" xfId="0" applyNumberFormat="1" applyFont="1" applyBorder="1" applyAlignment="1">
      <alignment/>
    </xf>
    <xf numFmtId="174" fontId="0" fillId="0" borderId="11" xfId="0" applyNumberFormat="1" applyFont="1" applyBorder="1" applyAlignment="1">
      <alignment/>
    </xf>
    <xf numFmtId="2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0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Fill="1" applyBorder="1" applyAlignment="1">
      <alignment/>
    </xf>
    <xf numFmtId="20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14" fontId="0" fillId="0" borderId="18" xfId="0" applyNumberFormat="1" applyFont="1" applyBorder="1" applyAlignment="1">
      <alignment/>
    </xf>
    <xf numFmtId="14" fontId="0" fillId="0" borderId="19" xfId="0" applyNumberFormat="1" applyFont="1" applyBorder="1" applyAlignment="1">
      <alignment/>
    </xf>
    <xf numFmtId="14" fontId="0" fillId="0" borderId="2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14" fontId="0" fillId="0" borderId="0" xfId="0" applyNumberFormat="1" applyAlignment="1">
      <alignment/>
    </xf>
    <xf numFmtId="175" fontId="0" fillId="0" borderId="10" xfId="0" applyNumberFormat="1" applyBorder="1" applyAlignment="1">
      <alignment/>
    </xf>
    <xf numFmtId="175" fontId="0" fillId="0" borderId="11" xfId="0" applyNumberFormat="1" applyBorder="1" applyAlignment="1">
      <alignment/>
    </xf>
    <xf numFmtId="175" fontId="0" fillId="0" borderId="16" xfId="0" applyNumberFormat="1" applyBorder="1" applyAlignment="1">
      <alignment/>
    </xf>
    <xf numFmtId="175" fontId="0" fillId="0" borderId="17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4" fontId="2" fillId="0" borderId="19" xfId="0" applyNumberFormat="1" applyFont="1" applyBorder="1" applyAlignment="1">
      <alignment/>
    </xf>
    <xf numFmtId="14" fontId="2" fillId="0" borderId="20" xfId="0" applyNumberFormat="1" applyFont="1" applyBorder="1" applyAlignment="1">
      <alignment/>
    </xf>
    <xf numFmtId="20" fontId="0" fillId="0" borderId="10" xfId="0" applyNumberFormat="1" applyFont="1" applyBorder="1" applyAlignment="1">
      <alignment horizontal="right"/>
    </xf>
    <xf numFmtId="14" fontId="2" fillId="0" borderId="21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2" fillId="0" borderId="18" xfId="0" applyNumberFormat="1" applyFont="1" applyBorder="1" applyAlignment="1">
      <alignment horizontal="center"/>
    </xf>
    <xf numFmtId="14" fontId="2" fillId="0" borderId="24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Temperaturas suelo 2012 - 2013</a:t>
            </a:r>
          </a:p>
        </c:rich>
      </c:tx>
      <c:layout>
        <c:manualLayout>
          <c:xMode val="factor"/>
          <c:yMode val="factor"/>
          <c:x val="0.053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775"/>
          <c:w val="0.95475"/>
          <c:h val="0.8225"/>
        </c:manualLayout>
      </c:layout>
      <c:lineChart>
        <c:grouping val="standard"/>
        <c:varyColors val="0"/>
        <c:ser>
          <c:idx val="0"/>
          <c:order val="0"/>
          <c:tx>
            <c:strRef>
              <c:f>Hoja1!$C$3</c:f>
              <c:strCache>
                <c:ptCount val="1"/>
                <c:pt idx="0">
                  <c:v>3,0 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Hoja1!$A$4:$A$89</c:f>
              <c:strCache/>
            </c:strRef>
          </c:cat>
          <c:val>
            <c:numRef>
              <c:f>Hoja1!$C$4:$C$89</c:f>
              <c:numCache/>
            </c:numRef>
          </c:val>
          <c:smooth val="0"/>
        </c:ser>
        <c:ser>
          <c:idx val="1"/>
          <c:order val="1"/>
          <c:tx>
            <c:strRef>
              <c:f>Hoja1!$D$3</c:f>
              <c:strCache>
                <c:ptCount val="1"/>
                <c:pt idx="0">
                  <c:v>2.2 m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Hoja1!$A$4:$A$89</c:f>
              <c:strCache/>
            </c:strRef>
          </c:cat>
          <c:val>
            <c:numRef>
              <c:f>Hoja1!$D$4:$D$87</c:f>
              <c:numCache/>
            </c:numRef>
          </c:val>
          <c:smooth val="0"/>
        </c:ser>
        <c:ser>
          <c:idx val="2"/>
          <c:order val="2"/>
          <c:tx>
            <c:strRef>
              <c:f>Hoja1!$E$3</c:f>
              <c:strCache>
                <c:ptCount val="1"/>
                <c:pt idx="0">
                  <c:v>1.4 m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Hoja1!$A$4:$A$89</c:f>
              <c:strCache/>
            </c:strRef>
          </c:cat>
          <c:val>
            <c:numRef>
              <c:f>Hoja1!$E$4:$E$89</c:f>
              <c:numCache/>
            </c:numRef>
          </c:val>
          <c:smooth val="0"/>
        </c:ser>
        <c:ser>
          <c:idx val="3"/>
          <c:order val="3"/>
          <c:tx>
            <c:strRef>
              <c:f>Hoja1!$F$3</c:f>
              <c:strCache>
                <c:ptCount val="1"/>
                <c:pt idx="0">
                  <c:v>0.5 m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Hoja1!$A$4:$A$89</c:f>
              <c:strCache/>
            </c:strRef>
          </c:cat>
          <c:val>
            <c:numRef>
              <c:f>Hoja1!$F$4:$F$89</c:f>
              <c:numCache/>
            </c:numRef>
          </c:val>
          <c:smooth val="0"/>
        </c:ser>
        <c:marker val="1"/>
        <c:axId val="30734142"/>
        <c:axId val="8171823"/>
      </c:lineChart>
      <c:dateAx>
        <c:axId val="30734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65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71823"/>
        <c:crossesAt val="10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81718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 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34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4"/>
          <c:y val="0.641"/>
          <c:w val="0.5865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8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25"/>
          <c:y val="0.1325"/>
          <c:w val="0.98675"/>
          <c:h val="0.87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Hoja1!$A$2</c:f>
              <c:strCache>
                <c:ptCount val="1"/>
                <c:pt idx="0">
                  <c:v>Fecha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yVal>
            <c:numRef>
              <c:f>Hoja1!$A$4:$A$81</c:f>
              <c:numCache/>
            </c:numRef>
          </c:yVal>
          <c:smooth val="0"/>
        </c:ser>
        <c:axId val="6437544"/>
        <c:axId val="57937897"/>
      </c:scatterChart>
      <c:valAx>
        <c:axId val="64375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937897"/>
        <c:crosses val="autoZero"/>
        <c:crossBetween val="midCat"/>
        <c:dispUnits/>
      </c:valAx>
      <c:valAx>
        <c:axId val="579378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3754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</xdr:row>
      <xdr:rowOff>76200</xdr:rowOff>
    </xdr:from>
    <xdr:to>
      <xdr:col>33</xdr:col>
      <xdr:colOff>57150</xdr:colOff>
      <xdr:row>40</xdr:row>
      <xdr:rowOff>142875</xdr:rowOff>
    </xdr:to>
    <xdr:grpSp>
      <xdr:nvGrpSpPr>
        <xdr:cNvPr id="1" name="Group 21"/>
        <xdr:cNvGrpSpPr>
          <a:grpSpLocks/>
        </xdr:cNvGrpSpPr>
      </xdr:nvGrpSpPr>
      <xdr:grpSpPr>
        <a:xfrm>
          <a:off x="4772025" y="247650"/>
          <a:ext cx="20431125" cy="6391275"/>
          <a:chOff x="-971" y="-577"/>
          <a:chExt cx="2745" cy="1184"/>
        </a:xfrm>
        <a:solidFill>
          <a:srgbClr val="FFFFFF"/>
        </a:solidFill>
      </xdr:grpSpPr>
      <xdr:graphicFrame>
        <xdr:nvGraphicFramePr>
          <xdr:cNvPr id="2" name="Gráfico 22"/>
          <xdr:cNvGraphicFramePr/>
        </xdr:nvGraphicFramePr>
        <xdr:xfrm>
          <a:off x="-971" y="-577"/>
          <a:ext cx="1417" cy="110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23"/>
          <xdr:cNvSpPr>
            <a:spLocks/>
          </xdr:cNvSpPr>
        </xdr:nvSpPr>
        <xdr:spPr>
          <a:xfrm>
            <a:off x="1129" y="453"/>
            <a:ext cx="43" cy="90"/>
          </a:xfrm>
          <a:prstGeom prst="line">
            <a:avLst/>
          </a:prstGeom>
          <a:noFill/>
          <a:ln w="571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" name="Text Box 24"/>
          <xdr:cNvSpPr txBox="1">
            <a:spLocks noChangeArrowheads="1"/>
          </xdr:cNvSpPr>
        </xdr:nvSpPr>
        <xdr:spPr>
          <a:xfrm>
            <a:off x="1017" y="460"/>
            <a:ext cx="98" cy="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25"/>
          <xdr:cNvSpPr>
            <a:spLocks/>
          </xdr:cNvSpPr>
        </xdr:nvSpPr>
        <xdr:spPr>
          <a:xfrm>
            <a:off x="1730" y="517"/>
            <a:ext cx="44" cy="90"/>
          </a:xfrm>
          <a:prstGeom prst="line">
            <a:avLst/>
          </a:prstGeom>
          <a:noFill/>
          <a:ln w="571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26"/>
          <xdr:cNvSpPr txBox="1">
            <a:spLocks noChangeArrowheads="1"/>
          </xdr:cNvSpPr>
        </xdr:nvSpPr>
        <xdr:spPr>
          <a:xfrm>
            <a:off x="1511" y="453"/>
            <a:ext cx="195" cy="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6</xdr:col>
      <xdr:colOff>142875</xdr:colOff>
      <xdr:row>39</xdr:row>
      <xdr:rowOff>114300</xdr:rowOff>
    </xdr:from>
    <xdr:to>
      <xdr:col>18</xdr:col>
      <xdr:colOff>76200</xdr:colOff>
      <xdr:row>55</xdr:row>
      <xdr:rowOff>9525</xdr:rowOff>
    </xdr:to>
    <xdr:graphicFrame>
      <xdr:nvGraphicFramePr>
        <xdr:cNvPr id="7" name="Gráfico 2"/>
        <xdr:cNvGraphicFramePr/>
      </xdr:nvGraphicFramePr>
      <xdr:xfrm>
        <a:off x="4714875" y="6448425"/>
        <a:ext cx="907732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="83" zoomScaleNormal="83" zoomScalePageLayoutView="0" workbookViewId="0" topLeftCell="A1">
      <selection activeCell="A1" sqref="A1:F1"/>
    </sheetView>
  </sheetViews>
  <sheetFormatPr defaultColWidth="11.421875" defaultRowHeight="12.75"/>
  <cols>
    <col min="1" max="1" width="11.421875" style="25" customWidth="1"/>
  </cols>
  <sheetData>
    <row r="1" spans="1:6" ht="13.5" thickBot="1">
      <c r="A1" s="44" t="s">
        <v>5</v>
      </c>
      <c r="B1" s="45"/>
      <c r="C1" s="45"/>
      <c r="D1" s="45"/>
      <c r="E1" s="45"/>
      <c r="F1" s="46"/>
    </row>
    <row r="2" spans="1:6" ht="12.75">
      <c r="A2" s="41" t="s">
        <v>0</v>
      </c>
      <c r="B2" s="38" t="s">
        <v>1</v>
      </c>
      <c r="C2" s="38" t="s">
        <v>2</v>
      </c>
      <c r="D2" s="39"/>
      <c r="E2" s="39"/>
      <c r="F2" s="40"/>
    </row>
    <row r="3" spans="1:6" ht="13.5" thickBot="1">
      <c r="A3" s="42"/>
      <c r="B3" s="43"/>
      <c r="C3" s="12" t="s">
        <v>4</v>
      </c>
      <c r="D3" s="12" t="s">
        <v>3</v>
      </c>
      <c r="E3" s="12" t="s">
        <v>6</v>
      </c>
      <c r="F3" s="13" t="s">
        <v>7</v>
      </c>
    </row>
    <row r="4" spans="1:7" ht="12.75">
      <c r="A4" s="21">
        <v>41082</v>
      </c>
      <c r="B4" s="14">
        <v>0.7430555555555555</v>
      </c>
      <c r="C4" s="15">
        <v>14</v>
      </c>
      <c r="D4" s="15">
        <v>13.4</v>
      </c>
      <c r="E4" s="15">
        <v>11.9</v>
      </c>
      <c r="F4" s="16">
        <v>11.2</v>
      </c>
      <c r="G4" s="2"/>
    </row>
    <row r="5" spans="1:6" ht="12.75">
      <c r="A5" s="22">
        <v>41085</v>
      </c>
      <c r="B5" s="4">
        <v>0.6923611111111111</v>
      </c>
      <c r="C5" s="5">
        <v>16.2</v>
      </c>
      <c r="D5" s="5">
        <v>14.6</v>
      </c>
      <c r="E5" s="5">
        <v>12.5</v>
      </c>
      <c r="F5" s="6">
        <v>10.8</v>
      </c>
    </row>
    <row r="6" spans="1:6" ht="12.75">
      <c r="A6" s="22">
        <v>41087</v>
      </c>
      <c r="B6" s="4">
        <v>0.517361111111111</v>
      </c>
      <c r="C6" s="5">
        <v>16.3</v>
      </c>
      <c r="D6" s="5">
        <v>14.8</v>
      </c>
      <c r="E6" s="5">
        <v>12.7</v>
      </c>
      <c r="F6" s="6">
        <v>10.5</v>
      </c>
    </row>
    <row r="7" spans="1:6" ht="12.75">
      <c r="A7" s="22">
        <v>41087</v>
      </c>
      <c r="B7" s="4">
        <v>0.7361111111111112</v>
      </c>
      <c r="C7" s="5">
        <v>16.3</v>
      </c>
      <c r="D7" s="5">
        <v>14.8</v>
      </c>
      <c r="E7" s="5">
        <v>12.8</v>
      </c>
      <c r="F7" s="6">
        <v>10.4</v>
      </c>
    </row>
    <row r="8" spans="1:6" ht="12.75">
      <c r="A8" s="22">
        <v>41088</v>
      </c>
      <c r="B8" s="4">
        <v>0.6215277777777778</v>
      </c>
      <c r="C8" s="5">
        <v>16.3</v>
      </c>
      <c r="D8" s="5">
        <v>14.9</v>
      </c>
      <c r="E8" s="5">
        <v>12.9</v>
      </c>
      <c r="F8" s="6">
        <v>10.3</v>
      </c>
    </row>
    <row r="9" spans="1:6" ht="12.75">
      <c r="A9" s="22">
        <v>41089</v>
      </c>
      <c r="B9" s="4">
        <v>0.6701388888888888</v>
      </c>
      <c r="C9" s="5">
        <v>16.4</v>
      </c>
      <c r="D9" s="5">
        <v>15.1</v>
      </c>
      <c r="E9" s="7">
        <v>13</v>
      </c>
      <c r="F9" s="6">
        <v>10.5</v>
      </c>
    </row>
    <row r="10" spans="1:6" ht="12.75">
      <c r="A10" s="22">
        <v>41091</v>
      </c>
      <c r="B10" s="4">
        <v>0.5305555555555556</v>
      </c>
      <c r="C10" s="5">
        <v>16.5</v>
      </c>
      <c r="D10" s="5">
        <v>15.2</v>
      </c>
      <c r="E10" s="5">
        <v>13.2</v>
      </c>
      <c r="F10" s="6">
        <v>11.1</v>
      </c>
    </row>
    <row r="11" spans="1:6" ht="12.75">
      <c r="A11" s="22">
        <v>41092</v>
      </c>
      <c r="B11" s="4">
        <v>0.5</v>
      </c>
      <c r="C11" s="5">
        <v>16.5</v>
      </c>
      <c r="D11" s="5">
        <v>15.2</v>
      </c>
      <c r="E11" s="5">
        <v>13.3</v>
      </c>
      <c r="F11" s="6">
        <v>11.2</v>
      </c>
    </row>
    <row r="12" spans="1:6" ht="12.75">
      <c r="A12" s="22">
        <v>41093</v>
      </c>
      <c r="B12" s="4">
        <v>0.5402777777777777</v>
      </c>
      <c r="C12" s="5">
        <v>16.5</v>
      </c>
      <c r="D12" s="5">
        <v>15.3</v>
      </c>
      <c r="E12" s="5">
        <v>13.3</v>
      </c>
      <c r="F12" s="6">
        <v>11.2</v>
      </c>
    </row>
    <row r="13" spans="1:6" ht="12.75">
      <c r="A13" s="22">
        <v>41095</v>
      </c>
      <c r="B13" s="4">
        <v>0.6784722222222223</v>
      </c>
      <c r="C13" s="5">
        <v>16.6</v>
      </c>
      <c r="D13" s="5">
        <v>15.3</v>
      </c>
      <c r="E13" s="5">
        <v>13.5</v>
      </c>
      <c r="F13" s="6">
        <v>10.3</v>
      </c>
    </row>
    <row r="14" spans="1:6" ht="12.75">
      <c r="A14" s="22">
        <v>41096</v>
      </c>
      <c r="B14" s="4">
        <v>0.6666666666666666</v>
      </c>
      <c r="C14" s="5">
        <v>16.6</v>
      </c>
      <c r="D14" s="5">
        <v>15.3</v>
      </c>
      <c r="E14" s="5">
        <v>13.5</v>
      </c>
      <c r="F14" s="6">
        <v>10.1</v>
      </c>
    </row>
    <row r="15" spans="1:6" ht="12.75">
      <c r="A15" s="22">
        <v>41100</v>
      </c>
      <c r="B15" s="4">
        <v>0.47361111111111115</v>
      </c>
      <c r="C15" s="5">
        <v>16.6</v>
      </c>
      <c r="D15" s="5">
        <v>15.4</v>
      </c>
      <c r="E15" s="5">
        <v>13.5</v>
      </c>
      <c r="F15" s="6">
        <v>9.5</v>
      </c>
    </row>
    <row r="16" spans="1:6" ht="12.75">
      <c r="A16" s="22">
        <v>41101</v>
      </c>
      <c r="B16" s="4">
        <v>0.6756944444444444</v>
      </c>
      <c r="C16" s="5">
        <v>16.5</v>
      </c>
      <c r="D16" s="5">
        <v>15.4</v>
      </c>
      <c r="E16" s="5">
        <v>13.3</v>
      </c>
      <c r="F16" s="6">
        <v>9.5</v>
      </c>
    </row>
    <row r="17" spans="1:6" ht="12.75">
      <c r="A17" s="22">
        <v>41103</v>
      </c>
      <c r="B17" s="4">
        <v>0.638888888888889</v>
      </c>
      <c r="C17" s="5">
        <v>16.5</v>
      </c>
      <c r="D17" s="5">
        <v>15.3</v>
      </c>
      <c r="E17" s="5">
        <v>13.3</v>
      </c>
      <c r="F17" s="6">
        <v>9.4</v>
      </c>
    </row>
    <row r="18" spans="1:6" ht="12.75">
      <c r="A18" s="22">
        <v>41106</v>
      </c>
      <c r="B18" s="4">
        <v>0.7083333333333334</v>
      </c>
      <c r="C18" s="5">
        <v>16.5</v>
      </c>
      <c r="D18" s="5">
        <v>15.2</v>
      </c>
      <c r="E18" s="5">
        <v>13.2</v>
      </c>
      <c r="F18" s="6">
        <v>9.2</v>
      </c>
    </row>
    <row r="19" spans="1:6" ht="12.75">
      <c r="A19" s="22">
        <v>41111</v>
      </c>
      <c r="B19" s="4">
        <v>0.4583333333333333</v>
      </c>
      <c r="C19" s="5">
        <v>16.3</v>
      </c>
      <c r="D19" s="5">
        <v>15.1</v>
      </c>
      <c r="E19" s="5">
        <v>13.2</v>
      </c>
      <c r="F19" s="6">
        <v>10.3</v>
      </c>
    </row>
    <row r="20" spans="1:6" ht="12.75">
      <c r="A20" s="22">
        <v>41113</v>
      </c>
      <c r="B20" s="4">
        <v>0.5243055555555556</v>
      </c>
      <c r="C20" s="5">
        <v>16.3</v>
      </c>
      <c r="D20" s="5">
        <v>15.1</v>
      </c>
      <c r="E20" s="5">
        <v>13.2</v>
      </c>
      <c r="F20" s="6">
        <v>10.8</v>
      </c>
    </row>
    <row r="21" spans="1:6" ht="12.75">
      <c r="A21" s="22">
        <v>41114</v>
      </c>
      <c r="B21" s="4">
        <v>0.5243055555555556</v>
      </c>
      <c r="C21" s="5">
        <v>16.2</v>
      </c>
      <c r="D21" s="5">
        <v>15.1</v>
      </c>
      <c r="E21" s="5">
        <v>13.2</v>
      </c>
      <c r="F21" s="6">
        <v>10.9</v>
      </c>
    </row>
    <row r="22" spans="1:6" ht="12.75">
      <c r="A22" s="22">
        <v>41116</v>
      </c>
      <c r="B22" s="4">
        <v>0.47222222222222227</v>
      </c>
      <c r="C22" s="5">
        <v>16.2</v>
      </c>
      <c r="D22" s="7">
        <v>15</v>
      </c>
      <c r="E22" s="5">
        <v>13.3</v>
      </c>
      <c r="F22" s="6">
        <v>10.8</v>
      </c>
    </row>
    <row r="23" spans="1:6" ht="12.75">
      <c r="A23" s="22">
        <v>41121</v>
      </c>
      <c r="B23" s="4">
        <v>0.7618055555555556</v>
      </c>
      <c r="C23" s="5">
        <v>16.1</v>
      </c>
      <c r="D23" s="5">
        <v>14.9</v>
      </c>
      <c r="E23" s="5">
        <v>13.2</v>
      </c>
      <c r="F23" s="6">
        <v>10.2</v>
      </c>
    </row>
    <row r="24" spans="1:6" ht="12.75">
      <c r="A24" s="22">
        <v>41122</v>
      </c>
      <c r="B24" s="4">
        <v>0.5</v>
      </c>
      <c r="C24" s="7">
        <v>16</v>
      </c>
      <c r="D24" s="5">
        <v>14.9</v>
      </c>
      <c r="E24" s="5">
        <v>13.2</v>
      </c>
      <c r="F24" s="8">
        <v>10</v>
      </c>
    </row>
    <row r="25" spans="1:6" ht="12.75">
      <c r="A25" s="22">
        <v>41124</v>
      </c>
      <c r="B25" s="4">
        <v>0.6666666666666666</v>
      </c>
      <c r="C25" s="7">
        <v>16</v>
      </c>
      <c r="D25" s="5">
        <v>14.9</v>
      </c>
      <c r="E25" s="5">
        <v>13.2</v>
      </c>
      <c r="F25" s="6">
        <v>10.1</v>
      </c>
    </row>
    <row r="26" spans="1:6" ht="12.75">
      <c r="A26" s="22">
        <v>41128</v>
      </c>
      <c r="B26" s="4">
        <v>0.4840277777777778</v>
      </c>
      <c r="C26" s="5">
        <v>15.9</v>
      </c>
      <c r="D26" s="5">
        <v>14.8</v>
      </c>
      <c r="E26" s="5">
        <v>13.1</v>
      </c>
      <c r="F26" s="6">
        <v>10.7</v>
      </c>
    </row>
    <row r="27" spans="1:6" ht="12.75">
      <c r="A27" s="22">
        <v>41130</v>
      </c>
      <c r="B27" s="4">
        <v>0.5548611111111111</v>
      </c>
      <c r="C27" s="5">
        <v>15.9</v>
      </c>
      <c r="D27" s="5">
        <v>14.7</v>
      </c>
      <c r="E27" s="5">
        <v>13.1</v>
      </c>
      <c r="F27" s="8">
        <v>11</v>
      </c>
    </row>
    <row r="28" spans="1:9" ht="12.75">
      <c r="A28" s="22">
        <v>41137</v>
      </c>
      <c r="B28" s="4">
        <v>0.6347222222222222</v>
      </c>
      <c r="C28" s="5">
        <v>15.1</v>
      </c>
      <c r="D28" s="5">
        <v>14.1</v>
      </c>
      <c r="E28" s="7">
        <v>13</v>
      </c>
      <c r="F28" s="6">
        <v>11.3</v>
      </c>
      <c r="G28" s="1"/>
      <c r="H28" s="1"/>
      <c r="I28" s="1"/>
    </row>
    <row r="29" spans="1:6" ht="12.75">
      <c r="A29" s="22">
        <v>41143</v>
      </c>
      <c r="B29" s="4">
        <v>0.5416666666666666</v>
      </c>
      <c r="C29" s="5">
        <v>13.8</v>
      </c>
      <c r="D29" s="5">
        <v>12.6</v>
      </c>
      <c r="E29" s="5">
        <v>12.1</v>
      </c>
      <c r="F29" s="6">
        <v>11.4</v>
      </c>
    </row>
    <row r="30" spans="1:6" ht="12.75">
      <c r="A30" s="22">
        <v>41145</v>
      </c>
      <c r="B30" s="4">
        <v>0.5875</v>
      </c>
      <c r="C30" s="5">
        <v>13.8</v>
      </c>
      <c r="D30" s="5">
        <v>12.6</v>
      </c>
      <c r="E30" s="5">
        <v>12.1</v>
      </c>
      <c r="F30" s="6">
        <v>11.8</v>
      </c>
    </row>
    <row r="31" spans="1:6" ht="12.75">
      <c r="A31" s="22">
        <v>41148</v>
      </c>
      <c r="B31" s="4">
        <v>0.6458333333333334</v>
      </c>
      <c r="C31" s="5">
        <v>13.8</v>
      </c>
      <c r="D31" s="5">
        <v>12.1</v>
      </c>
      <c r="E31" s="5">
        <v>12.7</v>
      </c>
      <c r="F31" s="6">
        <v>13.8</v>
      </c>
    </row>
    <row r="32" spans="1:6" ht="12.75">
      <c r="A32" s="22">
        <v>41149</v>
      </c>
      <c r="B32" s="4">
        <v>0.4694444444444445</v>
      </c>
      <c r="C32" s="5">
        <v>13.8</v>
      </c>
      <c r="D32" s="5">
        <v>12.8</v>
      </c>
      <c r="E32" s="5">
        <v>12.1</v>
      </c>
      <c r="F32" s="6">
        <v>11.1</v>
      </c>
    </row>
    <row r="33" spans="1:6" ht="12.75">
      <c r="A33" s="22">
        <v>41171</v>
      </c>
      <c r="B33" s="34">
        <v>0.5416666666666666</v>
      </c>
      <c r="C33" s="7">
        <v>15</v>
      </c>
      <c r="D33" s="5">
        <v>14.3</v>
      </c>
      <c r="E33" s="7">
        <v>14</v>
      </c>
      <c r="F33" s="6">
        <v>13.8</v>
      </c>
    </row>
    <row r="34" spans="1:6" ht="12.75">
      <c r="A34" s="22">
        <v>41180</v>
      </c>
      <c r="B34" s="34">
        <v>0.5416666666666666</v>
      </c>
      <c r="C34" s="5">
        <v>14.7</v>
      </c>
      <c r="D34" s="5">
        <v>14.1</v>
      </c>
      <c r="E34" s="5">
        <v>14.5</v>
      </c>
      <c r="F34" s="6">
        <v>14.9</v>
      </c>
    </row>
    <row r="35" spans="1:6" ht="12.75">
      <c r="A35" s="22">
        <v>41208</v>
      </c>
      <c r="B35" s="4">
        <v>0.6458333333333334</v>
      </c>
      <c r="C35" s="5">
        <v>18.1</v>
      </c>
      <c r="D35" s="5">
        <v>16.5</v>
      </c>
      <c r="E35" s="5">
        <v>15.4</v>
      </c>
      <c r="F35" s="6">
        <v>15.5</v>
      </c>
    </row>
    <row r="36" spans="1:6" ht="12.75">
      <c r="A36" s="22">
        <v>41213</v>
      </c>
      <c r="B36" s="4">
        <v>0.5416666666666666</v>
      </c>
      <c r="C36" s="5">
        <v>19.5</v>
      </c>
      <c r="D36" s="7">
        <v>17</v>
      </c>
      <c r="E36" s="5">
        <v>15.7</v>
      </c>
      <c r="F36" s="6">
        <v>15.8</v>
      </c>
    </row>
    <row r="37" spans="1:6" ht="12.75">
      <c r="A37" s="22">
        <v>41214</v>
      </c>
      <c r="B37" s="4">
        <v>0.3541666666666667</v>
      </c>
      <c r="C37" s="5">
        <v>19.7</v>
      </c>
      <c r="D37" s="5">
        <v>17.1</v>
      </c>
      <c r="E37" s="5">
        <v>15.8</v>
      </c>
      <c r="F37" s="6">
        <v>15.8</v>
      </c>
    </row>
    <row r="38" spans="1:6" ht="12.75">
      <c r="A38" s="22">
        <v>41214</v>
      </c>
      <c r="B38" s="4">
        <v>0.6041666666666666</v>
      </c>
      <c r="C38" s="5">
        <v>19.8</v>
      </c>
      <c r="D38" s="5">
        <v>17.1</v>
      </c>
      <c r="E38" s="5">
        <v>15.9</v>
      </c>
      <c r="F38" s="6">
        <v>15.8</v>
      </c>
    </row>
    <row r="39" spans="1:7" ht="12.75">
      <c r="A39" s="22">
        <v>41215</v>
      </c>
      <c r="B39" s="4">
        <v>0.4513888888888889</v>
      </c>
      <c r="C39" s="5">
        <v>19.9</v>
      </c>
      <c r="D39" s="5">
        <v>17.2</v>
      </c>
      <c r="E39" s="5">
        <v>15.8</v>
      </c>
      <c r="F39" s="6">
        <v>15.9</v>
      </c>
      <c r="G39" s="2"/>
    </row>
    <row r="40" spans="1:6" ht="12.75">
      <c r="A40" s="22">
        <v>41224</v>
      </c>
      <c r="B40" s="4">
        <v>0.75</v>
      </c>
      <c r="C40" s="5">
        <v>24.3</v>
      </c>
      <c r="D40" s="5">
        <v>21.1</v>
      </c>
      <c r="E40" s="5">
        <v>18.8</v>
      </c>
      <c r="F40" s="6">
        <v>18.3</v>
      </c>
    </row>
    <row r="41" spans="1:6" ht="12.75">
      <c r="A41" s="22">
        <v>41232</v>
      </c>
      <c r="B41" s="4">
        <v>0.75</v>
      </c>
      <c r="C41" s="5">
        <v>22.1</v>
      </c>
      <c r="D41" s="5">
        <v>19.5</v>
      </c>
      <c r="E41" s="5">
        <v>17.6</v>
      </c>
      <c r="F41" s="8">
        <v>17</v>
      </c>
    </row>
    <row r="42" spans="1:6" ht="12.75">
      <c r="A42" s="22">
        <v>41234</v>
      </c>
      <c r="B42" s="4">
        <v>0.5</v>
      </c>
      <c r="C42" s="5">
        <v>22.5</v>
      </c>
      <c r="D42" s="5">
        <v>19.6</v>
      </c>
      <c r="E42" s="5">
        <v>17.8</v>
      </c>
      <c r="F42" s="6">
        <v>17.1</v>
      </c>
    </row>
    <row r="43" spans="1:6" ht="12.75">
      <c r="A43" s="22">
        <v>41235</v>
      </c>
      <c r="B43" s="4">
        <v>0.5416666666666666</v>
      </c>
      <c r="C43" s="5">
        <v>22.9</v>
      </c>
      <c r="D43" s="5">
        <v>19.5</v>
      </c>
      <c r="E43" s="5">
        <v>17.8</v>
      </c>
      <c r="F43" s="6">
        <v>17.2</v>
      </c>
    </row>
    <row r="44" spans="1:6" ht="12.75">
      <c r="A44" s="22">
        <v>41254</v>
      </c>
      <c r="B44" s="9">
        <v>0.75</v>
      </c>
      <c r="C44" s="10">
        <v>24.3</v>
      </c>
      <c r="D44" s="10">
        <v>21.1</v>
      </c>
      <c r="E44" s="10">
        <v>18.8</v>
      </c>
      <c r="F44" s="17">
        <v>18.3</v>
      </c>
    </row>
    <row r="45" spans="1:6" ht="12.75">
      <c r="A45" s="22">
        <v>41270</v>
      </c>
      <c r="B45" s="4">
        <v>0.5208333333333334</v>
      </c>
      <c r="C45" s="10">
        <v>24.4</v>
      </c>
      <c r="D45" s="10">
        <v>21.8</v>
      </c>
      <c r="E45" s="10">
        <v>20.1</v>
      </c>
      <c r="F45" s="17">
        <v>18.6</v>
      </c>
    </row>
    <row r="46" spans="1:6" ht="12.75">
      <c r="A46" s="22">
        <v>41283</v>
      </c>
      <c r="B46" s="4">
        <v>0.4583333333333333</v>
      </c>
      <c r="C46" s="10">
        <v>23.8</v>
      </c>
      <c r="D46" s="10">
        <v>21.8</v>
      </c>
      <c r="E46" s="10">
        <v>21.3</v>
      </c>
      <c r="F46" s="17">
        <v>23.2</v>
      </c>
    </row>
    <row r="47" spans="1:6" ht="12.75">
      <c r="A47" s="22">
        <v>41305</v>
      </c>
      <c r="B47" s="9">
        <v>0.6041666666666666</v>
      </c>
      <c r="C47" s="7">
        <v>22</v>
      </c>
      <c r="D47" s="10">
        <v>22.2</v>
      </c>
      <c r="E47" s="10">
        <v>22.9</v>
      </c>
      <c r="F47" s="17">
        <v>24.1</v>
      </c>
    </row>
    <row r="48" spans="1:6" ht="12.75">
      <c r="A48" s="22">
        <v>41313</v>
      </c>
      <c r="B48" s="34">
        <v>0.5</v>
      </c>
      <c r="C48" s="10">
        <v>20.8</v>
      </c>
      <c r="D48" s="10">
        <v>21.2</v>
      </c>
      <c r="E48" s="10">
        <v>22.6</v>
      </c>
      <c r="F48" s="17">
        <v>24.4</v>
      </c>
    </row>
    <row r="49" spans="1:6" ht="12.75">
      <c r="A49" s="22">
        <v>41330</v>
      </c>
      <c r="B49" s="34">
        <v>0.7291666666666666</v>
      </c>
      <c r="C49" s="5">
        <v>21.3</v>
      </c>
      <c r="D49" s="5">
        <v>21.9</v>
      </c>
      <c r="E49" s="5">
        <v>23.2</v>
      </c>
      <c r="F49" s="6">
        <v>24.8</v>
      </c>
    </row>
    <row r="50" spans="1:6" ht="12.75">
      <c r="A50" s="22">
        <v>41340</v>
      </c>
      <c r="B50" s="9">
        <v>0.7465277777777778</v>
      </c>
      <c r="C50" s="5">
        <v>21.3</v>
      </c>
      <c r="D50" s="5">
        <v>22.2</v>
      </c>
      <c r="E50" s="5">
        <v>22.7</v>
      </c>
      <c r="F50" s="6">
        <v>23.5</v>
      </c>
    </row>
    <row r="51" spans="1:6" ht="12.75">
      <c r="A51" s="22">
        <v>41348</v>
      </c>
      <c r="B51" s="4">
        <v>0.5833333333333334</v>
      </c>
      <c r="C51" s="5">
        <v>21.2</v>
      </c>
      <c r="D51" s="5">
        <v>21.3</v>
      </c>
      <c r="E51" s="5">
        <v>22.3</v>
      </c>
      <c r="F51" s="6">
        <v>22.4</v>
      </c>
    </row>
    <row r="52" spans="1:6" ht="12.75">
      <c r="A52" s="22">
        <v>41349</v>
      </c>
      <c r="B52" s="4">
        <v>0.5</v>
      </c>
      <c r="C52" s="5">
        <v>21.2</v>
      </c>
      <c r="D52" s="5">
        <v>21.4</v>
      </c>
      <c r="E52" s="5">
        <v>22.2</v>
      </c>
      <c r="F52" s="6">
        <v>21.8</v>
      </c>
    </row>
    <row r="53" spans="1:6" ht="12.75">
      <c r="A53" s="22">
        <v>41354</v>
      </c>
      <c r="B53" s="4">
        <v>0.7083333333333334</v>
      </c>
      <c r="C53" s="5">
        <v>21.1</v>
      </c>
      <c r="D53" s="5">
        <v>21.2</v>
      </c>
      <c r="E53" s="5">
        <v>21.5</v>
      </c>
      <c r="F53" s="6">
        <v>20.5</v>
      </c>
    </row>
    <row r="54" spans="1:6" ht="12.75">
      <c r="A54" s="22">
        <v>41363</v>
      </c>
      <c r="B54" s="4">
        <v>0.6041666666666666</v>
      </c>
      <c r="C54" s="7">
        <v>21</v>
      </c>
      <c r="D54" s="7">
        <v>21</v>
      </c>
      <c r="E54" s="5">
        <v>21.3</v>
      </c>
      <c r="F54" s="6">
        <v>21.5</v>
      </c>
    </row>
    <row r="55" spans="1:6" ht="12.75">
      <c r="A55" s="22">
        <v>41365</v>
      </c>
      <c r="B55" s="4">
        <v>0.5</v>
      </c>
      <c r="C55" s="7">
        <v>21</v>
      </c>
      <c r="D55" s="7">
        <v>21</v>
      </c>
      <c r="E55" s="5">
        <v>21.3</v>
      </c>
      <c r="F55" s="6">
        <v>21.3</v>
      </c>
    </row>
    <row r="56" spans="1:6" ht="12.75">
      <c r="A56" s="22">
        <v>41374</v>
      </c>
      <c r="B56" s="4">
        <v>0.5416666666666666</v>
      </c>
      <c r="C56" s="5">
        <v>20.8</v>
      </c>
      <c r="D56" s="5">
        <v>20.5</v>
      </c>
      <c r="E56" s="5">
        <v>20.4</v>
      </c>
      <c r="F56" s="6">
        <v>18.8</v>
      </c>
    </row>
    <row r="57" spans="1:6" ht="12.75">
      <c r="A57" s="22">
        <v>41375</v>
      </c>
      <c r="B57" s="4">
        <v>0.49652777777777773</v>
      </c>
      <c r="C57" s="10">
        <v>20.8</v>
      </c>
      <c r="D57" s="10">
        <v>20.5</v>
      </c>
      <c r="E57" s="10">
        <v>20.3</v>
      </c>
      <c r="F57" s="17">
        <v>18.9</v>
      </c>
    </row>
    <row r="58" spans="1:6" ht="12.75">
      <c r="A58" s="22">
        <v>41376</v>
      </c>
      <c r="B58" s="4">
        <v>0.5729166666666666</v>
      </c>
      <c r="C58" s="5">
        <v>20.7</v>
      </c>
      <c r="D58" s="5">
        <v>20.4</v>
      </c>
      <c r="E58" s="5">
        <v>20.2</v>
      </c>
      <c r="F58" s="6">
        <v>18.8</v>
      </c>
    </row>
    <row r="59" spans="1:6" ht="12.75">
      <c r="A59" s="22">
        <v>41380</v>
      </c>
      <c r="B59" s="4">
        <v>0.625</v>
      </c>
      <c r="C59" s="10">
        <v>20.5</v>
      </c>
      <c r="D59" s="10">
        <v>20.2</v>
      </c>
      <c r="E59" s="10">
        <v>19.9</v>
      </c>
      <c r="F59" s="17">
        <v>17.9</v>
      </c>
    </row>
    <row r="60" spans="1:6" ht="12.75">
      <c r="A60" s="22">
        <v>41383</v>
      </c>
      <c r="B60" s="4">
        <v>0.5833333333333334</v>
      </c>
      <c r="C60" s="10">
        <v>20.4</v>
      </c>
      <c r="D60" s="10">
        <v>20.1</v>
      </c>
      <c r="E60" s="10">
        <v>19.6</v>
      </c>
      <c r="F60" s="17">
        <v>18.5</v>
      </c>
    </row>
    <row r="61" spans="1:6" ht="12.75">
      <c r="A61" s="22">
        <v>41388</v>
      </c>
      <c r="B61" s="4">
        <v>0.5833333333333334</v>
      </c>
      <c r="C61" s="10">
        <v>20.2</v>
      </c>
      <c r="D61" s="10">
        <v>19.8</v>
      </c>
      <c r="E61" s="10">
        <v>19.6</v>
      </c>
      <c r="F61" s="17">
        <v>19.1</v>
      </c>
    </row>
    <row r="62" spans="1:6" ht="12.75">
      <c r="A62" s="22">
        <v>41390</v>
      </c>
      <c r="B62" s="4">
        <v>0.5</v>
      </c>
      <c r="C62" s="10">
        <v>20.2</v>
      </c>
      <c r="D62" s="10">
        <v>19.8</v>
      </c>
      <c r="E62" s="10">
        <v>19.6</v>
      </c>
      <c r="F62" s="17">
        <v>19.3</v>
      </c>
    </row>
    <row r="63" spans="1:6" ht="12.75">
      <c r="A63" s="22">
        <v>41391</v>
      </c>
      <c r="B63" s="4">
        <v>0.5</v>
      </c>
      <c r="C63" s="10">
        <v>20.2</v>
      </c>
      <c r="D63" s="10">
        <v>19.8</v>
      </c>
      <c r="E63" s="10">
        <v>19.6</v>
      </c>
      <c r="F63" s="17">
        <v>19.5</v>
      </c>
    </row>
    <row r="64" spans="1:6" ht="12.75">
      <c r="A64" s="22">
        <v>41393</v>
      </c>
      <c r="B64" s="4">
        <v>0.7291666666666666</v>
      </c>
      <c r="C64" s="10">
        <v>20.1</v>
      </c>
      <c r="D64" s="10">
        <v>19.7</v>
      </c>
      <c r="E64" s="10">
        <v>19.7</v>
      </c>
      <c r="F64" s="17">
        <v>18.8</v>
      </c>
    </row>
    <row r="65" spans="1:6" ht="12.75">
      <c r="A65" s="22">
        <v>41408</v>
      </c>
      <c r="B65" s="4">
        <v>0.5833333333333334</v>
      </c>
      <c r="C65" s="5">
        <v>19.6</v>
      </c>
      <c r="D65" s="7">
        <v>19</v>
      </c>
      <c r="E65" s="5">
        <v>18.3</v>
      </c>
      <c r="F65" s="6">
        <v>16.4</v>
      </c>
    </row>
    <row r="66" spans="1:6" ht="12.75">
      <c r="A66" s="22">
        <v>41410</v>
      </c>
      <c r="B66" s="4">
        <v>0.5833333333333334</v>
      </c>
      <c r="C66" s="5">
        <v>19.5</v>
      </c>
      <c r="D66" s="5">
        <v>18.9</v>
      </c>
      <c r="E66" s="5">
        <v>18.1</v>
      </c>
      <c r="F66" s="8">
        <v>16</v>
      </c>
    </row>
    <row r="67" spans="1:6" ht="12.75">
      <c r="A67" s="22">
        <v>41418</v>
      </c>
      <c r="B67" s="4">
        <v>0.625</v>
      </c>
      <c r="C67" s="5">
        <v>19.1</v>
      </c>
      <c r="D67" s="5">
        <v>18.3</v>
      </c>
      <c r="E67" s="5">
        <v>17.1</v>
      </c>
      <c r="F67" s="6">
        <v>14.3</v>
      </c>
    </row>
    <row r="68" spans="1:6" ht="12.75">
      <c r="A68" s="22">
        <v>41423</v>
      </c>
      <c r="B68" s="4">
        <v>0.625</v>
      </c>
      <c r="C68" s="5">
        <v>18.9</v>
      </c>
      <c r="D68" s="5">
        <v>17.9</v>
      </c>
      <c r="E68" s="5">
        <v>16.7</v>
      </c>
      <c r="F68" s="6">
        <v>14.1</v>
      </c>
    </row>
    <row r="69" spans="1:6" ht="12.75">
      <c r="A69" s="22">
        <v>41442</v>
      </c>
      <c r="B69" s="9">
        <v>0.5</v>
      </c>
      <c r="C69" s="5">
        <v>17.8</v>
      </c>
      <c r="D69" s="5">
        <v>16.8</v>
      </c>
      <c r="E69" s="5">
        <v>15.4</v>
      </c>
      <c r="F69" s="8">
        <v>13</v>
      </c>
    </row>
    <row r="70" spans="1:6" ht="12.75">
      <c r="A70" s="22">
        <v>41449</v>
      </c>
      <c r="B70" s="9">
        <v>0.5</v>
      </c>
      <c r="C70" s="5">
        <v>17.5</v>
      </c>
      <c r="D70" s="5">
        <v>16.1</v>
      </c>
      <c r="E70" s="5">
        <v>14.6</v>
      </c>
      <c r="F70" s="6">
        <v>11.1</v>
      </c>
    </row>
    <row r="71" spans="1:6" ht="12.75">
      <c r="A71" s="22">
        <v>41481</v>
      </c>
      <c r="B71" s="4">
        <v>0.5</v>
      </c>
      <c r="C71" s="7">
        <v>16</v>
      </c>
      <c r="D71" s="5">
        <v>14.5</v>
      </c>
      <c r="E71" s="5">
        <v>12.5</v>
      </c>
      <c r="F71" s="8">
        <v>9</v>
      </c>
    </row>
    <row r="72" spans="1:6" ht="12.75">
      <c r="A72" s="22">
        <v>41495</v>
      </c>
      <c r="B72" s="4">
        <v>0.5</v>
      </c>
      <c r="C72" s="10">
        <v>15.2</v>
      </c>
      <c r="D72" s="11">
        <v>14</v>
      </c>
      <c r="E72" s="10">
        <v>12.6</v>
      </c>
      <c r="F72" s="17">
        <v>10.9</v>
      </c>
    </row>
    <row r="73" spans="1:6" ht="12.75">
      <c r="A73" s="22">
        <v>41497</v>
      </c>
      <c r="B73" s="9">
        <v>0.625</v>
      </c>
      <c r="C73" s="10">
        <v>15.2</v>
      </c>
      <c r="D73" s="11">
        <v>14</v>
      </c>
      <c r="E73" s="10">
        <v>12.6</v>
      </c>
      <c r="F73" s="17">
        <v>10.8</v>
      </c>
    </row>
    <row r="74" spans="1:6" ht="12.75">
      <c r="A74" s="22">
        <v>41498</v>
      </c>
      <c r="B74" s="9">
        <v>0.7222222222222222</v>
      </c>
      <c r="C74" s="10">
        <v>15.2</v>
      </c>
      <c r="D74" s="11">
        <v>14</v>
      </c>
      <c r="E74" s="10">
        <v>12.6</v>
      </c>
      <c r="F74" s="17">
        <v>10.7</v>
      </c>
    </row>
    <row r="75" spans="1:6" ht="12.75">
      <c r="A75" s="22">
        <v>41500</v>
      </c>
      <c r="B75" s="9">
        <v>0.7430555555555555</v>
      </c>
      <c r="C75" s="10">
        <v>15.1</v>
      </c>
      <c r="D75" s="11">
        <v>13.9</v>
      </c>
      <c r="E75" s="10">
        <v>12.6</v>
      </c>
      <c r="F75" s="17">
        <v>10.5</v>
      </c>
    </row>
    <row r="76" spans="1:6" ht="12.75">
      <c r="A76" s="22">
        <v>41501</v>
      </c>
      <c r="B76" s="4">
        <v>0.4444444444444444</v>
      </c>
      <c r="C76" s="10">
        <v>15.1</v>
      </c>
      <c r="D76" s="10">
        <v>13.9</v>
      </c>
      <c r="E76" s="10">
        <v>12.5</v>
      </c>
      <c r="F76" s="17">
        <v>10.4</v>
      </c>
    </row>
    <row r="77" spans="1:6" ht="12.75">
      <c r="A77" s="22">
        <v>41506</v>
      </c>
      <c r="B77" s="4">
        <v>0.5</v>
      </c>
      <c r="C77" s="11">
        <v>15</v>
      </c>
      <c r="D77" s="10">
        <v>13.8</v>
      </c>
      <c r="E77" s="10">
        <v>12.4</v>
      </c>
      <c r="F77" s="17">
        <v>10.5</v>
      </c>
    </row>
    <row r="78" spans="1:6" ht="12.75">
      <c r="A78" s="22">
        <v>41512</v>
      </c>
      <c r="B78" s="4">
        <v>0.6666666666666666</v>
      </c>
      <c r="C78" s="10">
        <v>14.9</v>
      </c>
      <c r="D78" s="10">
        <v>13.8</v>
      </c>
      <c r="E78" s="10">
        <v>12.5</v>
      </c>
      <c r="F78" s="17">
        <v>10.8</v>
      </c>
    </row>
    <row r="79" spans="1:6" ht="12.75">
      <c r="A79" s="22">
        <v>41514</v>
      </c>
      <c r="B79" s="4">
        <v>0.625</v>
      </c>
      <c r="C79" s="5">
        <v>14.9</v>
      </c>
      <c r="D79" s="5">
        <v>13.8</v>
      </c>
      <c r="E79" s="5">
        <v>12.6</v>
      </c>
      <c r="F79" s="6">
        <v>10.7</v>
      </c>
    </row>
    <row r="80" spans="1:6" ht="12.75">
      <c r="A80" s="22">
        <v>41523</v>
      </c>
      <c r="B80" s="4">
        <v>0.7083333333333334</v>
      </c>
      <c r="C80" s="5">
        <v>14.9</v>
      </c>
      <c r="D80" s="5">
        <v>13.9</v>
      </c>
      <c r="E80" s="5">
        <v>13.2</v>
      </c>
      <c r="F80" s="8">
        <v>13</v>
      </c>
    </row>
    <row r="81" spans="1:6" ht="13.5" thickBot="1">
      <c r="A81" s="23">
        <v>41534</v>
      </c>
      <c r="B81" s="18">
        <v>0.775</v>
      </c>
      <c r="C81" s="19">
        <v>15.1</v>
      </c>
      <c r="D81" s="19">
        <v>14.3</v>
      </c>
      <c r="E81" s="19">
        <v>14.4</v>
      </c>
      <c r="F81" s="20">
        <v>13.9</v>
      </c>
    </row>
    <row r="82" spans="1:6" ht="13.5" thickBot="1">
      <c r="A82" s="24"/>
      <c r="B82" s="3"/>
      <c r="C82" s="3"/>
      <c r="D82" s="3"/>
      <c r="E82" s="3"/>
      <c r="F82" s="3"/>
    </row>
    <row r="83" spans="2:6" ht="13.5" thickBot="1">
      <c r="B83" s="35" t="s">
        <v>5</v>
      </c>
      <c r="C83" s="36"/>
      <c r="D83" s="36"/>
      <c r="E83" s="36"/>
      <c r="F83" s="37"/>
    </row>
    <row r="84" spans="2:6" ht="12.75">
      <c r="B84" s="47" t="s">
        <v>12</v>
      </c>
      <c r="C84" s="38" t="s">
        <v>2</v>
      </c>
      <c r="D84" s="39"/>
      <c r="E84" s="39"/>
      <c r="F84" s="40"/>
    </row>
    <row r="85" spans="2:6" ht="12.75">
      <c r="B85" s="48"/>
      <c r="C85" s="30" t="s">
        <v>4</v>
      </c>
      <c r="D85" s="30" t="s">
        <v>3</v>
      </c>
      <c r="E85" s="30" t="s">
        <v>6</v>
      </c>
      <c r="F85" s="31" t="s">
        <v>7</v>
      </c>
    </row>
    <row r="86" spans="2:6" ht="12.75">
      <c r="B86" s="32" t="s">
        <v>9</v>
      </c>
      <c r="C86" s="26">
        <f>+MAX(C4:C81)</f>
        <v>24.4</v>
      </c>
      <c r="D86" s="26">
        <f>+MAX(D4:D81)</f>
        <v>22.2</v>
      </c>
      <c r="E86" s="26">
        <f>+MAX(E4:E81)</f>
        <v>23.2</v>
      </c>
      <c r="F86" s="27">
        <f>+MAX(F4:F81)</f>
        <v>24.8</v>
      </c>
    </row>
    <row r="87" spans="2:6" ht="12.75">
      <c r="B87" s="32" t="s">
        <v>10</v>
      </c>
      <c r="C87" s="26">
        <f>+MIN(C4:C81)</f>
        <v>13.8</v>
      </c>
      <c r="D87" s="26">
        <f>+MIN(D4:D81)</f>
        <v>12.1</v>
      </c>
      <c r="E87" s="26">
        <f>+MIN(E4:E81)</f>
        <v>11.9</v>
      </c>
      <c r="F87" s="27">
        <f>+MIN(F4:F81)</f>
        <v>9</v>
      </c>
    </row>
    <row r="88" spans="1:6" ht="12.75">
      <c r="A88" s="24"/>
      <c r="B88" s="32" t="s">
        <v>8</v>
      </c>
      <c r="C88" s="26">
        <f>+C86-C87</f>
        <v>10.599999999999998</v>
      </c>
      <c r="D88" s="26">
        <f>+D86-D87</f>
        <v>10.1</v>
      </c>
      <c r="E88" s="26">
        <f>+E86-E87</f>
        <v>11.299999999999999</v>
      </c>
      <c r="F88" s="27">
        <f>+F86-F87</f>
        <v>15.8</v>
      </c>
    </row>
    <row r="89" spans="1:6" ht="13.5" thickBot="1">
      <c r="A89" s="24"/>
      <c r="B89" s="33" t="s">
        <v>11</v>
      </c>
      <c r="C89" s="28">
        <f>+AVERAGE(C4:C81)</f>
        <v>18.003846153846155</v>
      </c>
      <c r="D89" s="28">
        <f>+AVERAGE(D4:D81)</f>
        <v>16.880769230769236</v>
      </c>
      <c r="E89" s="28">
        <f>+AVERAGE(E4:E81)</f>
        <v>15.839743589743584</v>
      </c>
      <c r="F89" s="29">
        <f>+AVERAGE(F4:F81)</f>
        <v>14.443589743589742</v>
      </c>
    </row>
  </sheetData>
  <sheetProtection/>
  <mergeCells count="7">
    <mergeCell ref="B83:F83"/>
    <mergeCell ref="C2:F2"/>
    <mergeCell ref="A2:A3"/>
    <mergeCell ref="B2:B3"/>
    <mergeCell ref="A1:F1"/>
    <mergeCell ref="B84:B85"/>
    <mergeCell ref="C84:F8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Fabrizio Santilli</cp:lastModifiedBy>
  <dcterms:created xsi:type="dcterms:W3CDTF">2013-01-29T06:47:49Z</dcterms:created>
  <dcterms:modified xsi:type="dcterms:W3CDTF">2015-07-02T23:31:29Z</dcterms:modified>
  <cp:category/>
  <cp:version/>
  <cp:contentType/>
  <cp:contentStatus/>
</cp:coreProperties>
</file>